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<sst xmlns="http://schemas.openxmlformats.org/spreadsheetml/2006/main" count="72" uniqueCount="42">
  <si>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2026年3月1日—2026年3月31日危废处置情况月报表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</si>
  <si>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</si>
  <si>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</si>
  <si>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</si>
  <si>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</si>
  <si>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</si>
  <si>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</si>
  <si>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</si>
  <si>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</si>
  <si>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</si>
  <si>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</si>
  <si>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</si>
  <si>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</si>
  <si>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</si>
  <si>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</si>
  <si>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</si>
  <si>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</si>
  <si>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江苏永辉再生资源有限公司58.94吨</t>
  </si>
  <si>
    <t>废溶剂</t>
  </si>
  <si>
    <t>江苏永辉再生资源有限公司60.38吨</t>
  </si>
  <si>
    <t>沉渣</t>
  </si>
  <si>
    <t>900-256-12</t>
  </si>
  <si>
    <t>江苏永辉再生资源有限公司55.8吨</t>
  </si>
  <si>
    <t>废活性炭</t>
  </si>
  <si>
    <t>900-039-49</t>
  </si>
  <si>
    <t>江苏永辉再生资源有限公司33.91吨</t>
  </si>
  <si>
    <t>废劳保用品</t>
  </si>
  <si>
    <t>900-041-49</t>
  </si>
  <si>
    <t>江苏永辉再生资源有限公司0.39吨</t>
  </si>
  <si>
    <t>废包装袋</t>
  </si>
  <si>
    <t>江苏永辉再生资源有限公司13.6吨</t>
  </si>
  <si>
    <t>蒸发残渣</t>
  </si>
  <si>
    <t>900-013-11</t>
  </si>
  <si>
    <t>江苏永辉再生资源有限公司25.44吨</t>
  </si>
  <si>
    <t>合计</t>
  </si>
  <si>
    <t>填表人：夏义                                                                  部门负责人：夏义</t>
  </si>
  <si>
    <t>废清洗剂</t>
  </si>
  <si>
    <t>废渣</t>
  </si>
  <si>
    <t>污泥</t>
  </si>
  <si>
    <t>数量吨</t>
  </si>
  <si>
    <t>废水处理污泥</t>
  </si>
  <si>
    <t>900-409-06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</si>
</sst>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5" sqref="H5"/>
    </sheetView>
  </sheetViews>
  <sheetFormatPr defaultColWidth="9" defaultRowHeight="13.5"/>
  <cols>
    <col min="1" max="1" width="5.375" style="1" customWidth="1"/>
    <col min="2" max="2" width="9.875" style="1" customWidth="1"/>
    <col min="3" max="3" width="10.5416666666667" style="1" customWidth="1"/>
    <col min="4" max="4" width="7.875" style="1" customWidth="1"/>
    <col min="5" max="5" width="6.5" style="1" customWidth="1"/>
    <col min="6" max="6" width="6.625" style="1" customWidth="1"/>
    <col min="7" max="7" width="6.75" style="1" customWidth="1"/>
    <col min="8" max="8" width="33.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0.93</v>
      </c>
      <c r="E4" s="2">
        <v>58.01</v>
      </c>
      <c r="F4" s="2">
        <v>58.94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0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0.91</v>
      </c>
      <c r="E5" s="2">
        <v>59.47</v>
      </c>
      <c r="F5" s="2">
        <v>60.38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0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0.95</v>
      </c>
      <c r="E6" s="2">
        <v>54.85</v>
      </c>
      <c r="F6" s="2">
        <v>55.8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0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33.91</v>
      </c>
      <c r="F7" s="2">
        <v>33.91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23" customHeight="1" spans="1:12">
      <c r="A8" s="2">
        <v>5</v>
      </c>
      <c r="B8" s="2" t="s">
        <v>26</v>
      </c>
      <c r="C8" s="2" t="s">
        <v>27</v>
      </c>
      <c r="D8" s="2">
        <v>0</v>
      </c>
      <c r="E8" s="2">
        <v>0.39</v>
      </c>
      <c r="F8" s="2">
        <v>0.39</v>
      </c>
      <c r="G8" s="2"/>
      <c r="H8" s="2" t="s">
        <v>28</v>
      </c>
      <c r="I8" s="2" t="s">
        <v>16</v>
      </c>
      <c r="J8" s="2" t="s">
        <v>16</v>
      </c>
      <c r="K8" s="2">
        <v>0</v>
      </c>
      <c r="L8" s="2"/>
    </row>
    <row r="9" ht="23" customHeight="1" spans="1:12">
      <c r="A9" s="2">
        <v>6</v>
      </c>
      <c r="B9" s="2" t="s">
        <v>29</v>
      </c>
      <c r="C9" s="2" t="s">
        <v>27</v>
      </c>
      <c r="D9" s="2">
        <v>0</v>
      </c>
      <c r="E9" s="2">
        <v>13.6</v>
      </c>
      <c r="F9" s="2">
        <v>13.6</v>
      </c>
      <c r="G9" s="2"/>
      <c r="H9" s="2" t="s">
        <v>30</v>
      </c>
      <c r="I9" s="2" t="s">
        <v>16</v>
      </c>
      <c r="J9" s="2" t="s">
        <v>16</v>
      </c>
      <c r="K9" s="2">
        <v>0</v>
      </c>
      <c r="L9" s="2"/>
    </row>
    <row r="10" ht="31" customHeight="1" spans="1:12">
      <c r="A10" s="2">
        <v>7</v>
      </c>
      <c r="B10" s="2" t="s">
        <v>31</v>
      </c>
      <c r="C10" s="2" t="s">
        <v>32</v>
      </c>
      <c r="D10" s="2">
        <v>0</v>
      </c>
      <c r="E10" s="2">
        <v>25.44</v>
      </c>
      <c r="F10" s="2">
        <v>25.44</v>
      </c>
      <c r="G10" s="2"/>
      <c r="H10" s="1" t="s">
        <v>33</v>
      </c>
      <c r="I10" s="2" t="s">
        <v>16</v>
      </c>
      <c r="J10" s="2" t="s">
        <v>16</v>
      </c>
      <c r="K10" s="2">
        <v>0</v>
      </c>
      <c r="L10" s="2"/>
    </row>
    <row r="11" ht="28" customHeight="1" spans="1:12">
      <c r="A11" s="2" t="s">
        <v>34</v>
      </c>
      <c r="B11" s="2"/>
      <c r="C11" s="2"/>
      <c r="D11" s="2">
        <f>SUM(D4:D10)</f>
        <v>2.79</v>
      </c>
      <c r="E11" s="2">
        <f>SUM(E4:E10)</f>
        <v>245.67</v>
      </c>
      <c r="F11" s="2">
        <f>SUM(F4:F10)</f>
        <v>248.46</v>
      </c>
      <c r="G11" s="2"/>
      <c r="H11" s="2"/>
      <c r="I11" s="2"/>
      <c r="J11" s="2"/>
      <c r="K11" s="2">
        <f>SUM(K4:K10)</f>
        <v>0</v>
      </c>
      <c r="L11" s="2"/>
    </row>
    <row r="12" ht="37" customHeight="1" spans="1:12">
      <c r="A12" s="1" t="s">
        <v>35</v>
      </c>
    </row>
  </sheetData>
  <mergeCells count="3">
    <mergeCell ref="A1:L1"/>
    <mergeCell ref="A2:L2"/>
    <mergeCell ref="A12:L12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N1" sqref="N1"/>
    </sheetView>
  </sheetViews>
  <sheetFormatPr defaultColWidth="9" defaultRowHeight="13.5"/>
  <sheetData>
    <row r="4" spans="3:11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36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37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38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N1" sqref="N1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39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37</v>
      </c>
      <c r="D5" s="4" t="s">
        <v>21</v>
      </c>
      <c r="E5" s="2">
        <v>60</v>
      </c>
    </row>
    <row r="6" spans="2:5">
      <c r="B6" s="2">
        <v>3</v>
      </c>
      <c r="C6" s="2" t="s">
        <v>23</v>
      </c>
      <c r="D6" s="5" t="s">
        <v>24</v>
      </c>
      <c r="E6" s="2">
        <v>25</v>
      </c>
    </row>
    <row r="7" spans="2:5">
      <c r="B7" s="2">
        <v>4</v>
      </c>
      <c r="C7" s="2" t="s">
        <v>40</v>
      </c>
      <c r="D7" s="5" t="s">
        <v>41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2026-04-14T07:09:50Z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